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45" activeTab="0"/>
  </bookViews>
  <sheets>
    <sheet name="ОЦЕНКА РЕЗУЛЬТАТИВНОСТИ 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</commentList>
</comments>
</file>

<file path=xl/sharedStrings.xml><?xml version="1.0" encoding="utf-8"?>
<sst xmlns="http://schemas.openxmlformats.org/spreadsheetml/2006/main" count="12" uniqueCount="12">
  <si>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</si>
  <si>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</si>
  <si>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</si>
  <si>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</si>
  <si>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</si>
  <si>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</si>
  <si>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t>Соотвествие предполагаемых образовательных результатов достигнутым</t>
  </si>
  <si>
    <t>Дети рассказывают о том, что можно увидеть в небе после прослушивания стихотворения Ю. Мориц «Что над чем?»</t>
  </si>
  <si>
    <t xml:space="preserve"> Изменяют танцевальные движения в соответствии с характером музыки, выражают отношение к солнышку через песню</t>
  </si>
  <si>
    <t>Самостоятельно выбирают способ деятельности для осуществления замысла, используя изобразительные материалы</t>
  </si>
  <si>
    <t>Выполняют продуктивную деятельность в подгруппах, не мешая друг другу</t>
  </si>
  <si>
    <t>МДОУ детский сад №3 "Солнышко"   Казанкина Е.А., Тюшкова Л.П.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</si>
</sst>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23" borderId="10" xfId="0" applyFill="1" applyBorder="1" applyAlignment="1">
      <alignment vertical="top"/>
    </xf>
    <xf numFmtId="0" fontId="0" fillId="23" borderId="10" xfId="0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детям)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5"/>
          <c:w val="0.95525"/>
          <c:h val="0.792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'!$B$4:$B$13</c:f>
              <c:strCache/>
            </c:strRef>
          </c:cat>
          <c:val>
            <c:numRef>
              <c:f>'ОЦЕНКА РЕЗУЛЬТАТИВНОСТИ '!$G$4:$G$13</c:f>
              <c:numCache/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175"/>
        <c:crosses val="autoZero"/>
        <c:auto val="1"/>
        <c:lblOffset val="100"/>
        <c:tickLblSkip val="1"/>
        <c:noMultiLvlLbl val="0"/>
      </c:catAx>
      <c:valAx>
        <c:axId val="35869175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68166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результату)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75"/>
          <c:w val="0.97225"/>
          <c:h val="0.846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'!$C$3:$F$3</c:f>
              <c:strCache/>
            </c:strRef>
          </c:cat>
          <c:val>
            <c:numRef>
              <c:f>'ОЦЕНКА РЕЗУЛЬТАТИВНОСТИ '!$C$14:$F$14</c:f>
              <c:numCache/>
            </c:numRef>
          </c:val>
          <c:smooth val="0"/>
        </c:ser>
        <c:marker val="1"/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033"/>
        <c:crosses val="autoZero"/>
        <c:auto val="1"/>
        <c:lblOffset val="100"/>
        <c:tickLblSkip val="1"/>
        <c:noMultiLvlLbl val="0"/>
      </c:catAx>
      <c:valAx>
        <c:axId val="19722033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15</xdr:row>
      <xdr:rowOff>276225</xdr:rowOff>
    </xdr:from>
    <xdr:to>
      <xdr:col>6</xdr:col>
      <xdr:colOff>0</xdr:colOff>
      <xdr:row>30</xdr:row>
      <xdr:rowOff>142875</xdr:rowOff>
    </xdr:to>
    <xdr:graphicFrame>
      <xdr:nvGraphicFramePr>
        <xdr:cNvPr id="1" name="Диаграмма 1"/>
        <xdr:cNvGraphicFramePr/>
      </xdr:nvGraphicFramePr>
      <xdr:xfrm>
        <a:off x="742950" y="6562725"/>
        <a:ext cx="5324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15</xdr:row>
      <xdr:rowOff>228600</xdr:rowOff>
    </xdr:from>
    <xdr:to>
      <xdr:col>20</xdr:col>
      <xdr:colOff>333375</xdr:colOff>
      <xdr:row>37</xdr:row>
      <xdr:rowOff>28575</xdr:rowOff>
    </xdr:to>
    <xdr:graphicFrame>
      <xdr:nvGraphicFramePr>
        <xdr:cNvPr id="2" name="Диаграмма 2"/>
        <xdr:cNvGraphicFramePr/>
      </xdr:nvGraphicFramePr>
      <xdr:xfrm>
        <a:off x="6067425" y="6515100"/>
        <a:ext cx="8867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4;&#1077;&#1085;&#1082;&#1072;%20&#1088;&#1077;&#1079;&#1091;&#1083;&#1100;&#1090;&#1072;&#1090;&#1072;_&#1059;&#1050;&#1040;&#1047;&#1067;&#1042;&#1040;&#1045;&#1052;%20&#1060;&#1040;&#1052;&#1048;&#1051;&#1048;&#1070;%20&#1055;&#1045;&#1044;&#1040;&#1043;&#1054;&#104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РЕЗУЛЬТАТИВНОСТИ "/>
    </sheetNames>
    <sheetDataSet>
      <sheetData sheetId="0">
        <row r="4">
          <cell r="B4" t="str">
            <v>Семён Б</v>
          </cell>
        </row>
        <row r="5">
          <cell r="B5" t="str">
            <v>Сёма В</v>
          </cell>
        </row>
        <row r="6">
          <cell r="B6" t="str">
            <v>Стёпа В</v>
          </cell>
        </row>
        <row r="7">
          <cell r="B7" t="str">
            <v>Паша Е</v>
          </cell>
        </row>
        <row r="8">
          <cell r="B8" t="str">
            <v>Алиса И</v>
          </cell>
        </row>
        <row r="9">
          <cell r="B9" t="str">
            <v>Катя К</v>
          </cell>
        </row>
        <row r="10">
          <cell r="B10" t="str">
            <v>Дарина К</v>
          </cell>
        </row>
        <row r="11">
          <cell r="B11" t="str">
            <v>Настя П</v>
          </cell>
        </row>
        <row r="12">
          <cell r="B12" t="str">
            <v>Надя Т</v>
          </cell>
        </row>
        <row r="13">
          <cell r="B13" t="str">
            <v>Диана 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3">
      <selection activeCell="J15" sqref="J15"/>
    </sheetView>
  </sheetViews>
  <sheetFormatPr defaultColWidth="9.140625" defaultRowHeight="15"/>
  <cols>
    <col min="1" max="1" width="6.28125" style="0" customWidth="1"/>
    <col min="2" max="2" width="23.57421875" style="0" customWidth="1"/>
    <col min="3" max="6" width="15.28125" style="0" customWidth="1"/>
  </cols>
  <sheetData>
    <row r="1" spans="1:15" ht="24.75" customHeight="1">
      <c r="A1" s="12" t="s">
        <v>11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  <c r="N1" s="3"/>
      <c r="O1" s="3"/>
    </row>
    <row r="2" spans="1:15" ht="45.75" customHeight="1">
      <c r="A2" s="2"/>
      <c r="B2" s="1"/>
      <c r="C2" s="13" t="s">
        <v>6</v>
      </c>
      <c r="D2" s="13"/>
      <c r="E2" s="13"/>
      <c r="F2" s="13"/>
      <c r="G2" s="3"/>
      <c r="H2" s="3"/>
      <c r="I2" s="3"/>
      <c r="J2" s="3"/>
      <c r="K2" s="3"/>
      <c r="L2" s="3"/>
      <c r="M2" s="3"/>
      <c r="N2" s="3"/>
      <c r="O2" s="3"/>
    </row>
    <row r="3" spans="1:15" ht="102" customHeight="1">
      <c r="A3" s="6" t="s">
        <v>1</v>
      </c>
      <c r="B3" s="5" t="s">
        <v>0</v>
      </c>
      <c r="C3" s="10" t="s">
        <v>7</v>
      </c>
      <c r="D3" s="11" t="s">
        <v>8</v>
      </c>
      <c r="E3" s="11" t="s">
        <v>9</v>
      </c>
      <c r="F3" s="11" t="s">
        <v>10</v>
      </c>
      <c r="G3" s="2" t="s">
        <v>5</v>
      </c>
      <c r="H3" s="3"/>
      <c r="I3" s="3"/>
      <c r="J3" s="3"/>
      <c r="K3" s="3"/>
      <c r="L3" s="3"/>
      <c r="M3" s="3"/>
      <c r="N3" s="3"/>
      <c r="O3" s="3"/>
    </row>
    <row r="4" spans="1:15" ht="15">
      <c r="A4" s="6">
        <v>1</v>
      </c>
      <c r="B4" s="1" t="str">
        <f>'[1]ОЦЕНКА РЕЗУЛЬТАТИВНОСТИ '!B4</f>
        <v>Семён Б</v>
      </c>
      <c r="C4" s="8">
        <v>3</v>
      </c>
      <c r="D4" s="9">
        <v>1</v>
      </c>
      <c r="E4" s="9">
        <v>3</v>
      </c>
      <c r="F4" s="9">
        <v>2</v>
      </c>
      <c r="G4" s="7">
        <f aca="true" t="shared" si="0" ref="G4:G13">AVERAGE(C4:F4)</f>
        <v>2.25</v>
      </c>
      <c r="H4" s="3"/>
      <c r="I4" s="3"/>
      <c r="J4" s="3"/>
      <c r="K4" s="3"/>
      <c r="L4" s="3"/>
      <c r="M4" s="3"/>
      <c r="N4" s="3"/>
      <c r="O4" s="3"/>
    </row>
    <row r="5" spans="1:15" ht="15">
      <c r="A5" s="6">
        <v>2</v>
      </c>
      <c r="B5" s="1" t="str">
        <f>'[1]ОЦЕНКА РЕЗУЛЬТАТИВНОСТИ '!B5</f>
        <v>Сёма В</v>
      </c>
      <c r="C5" s="9">
        <v>2</v>
      </c>
      <c r="D5" s="9">
        <v>2</v>
      </c>
      <c r="E5" s="9">
        <v>3</v>
      </c>
      <c r="F5" s="9">
        <v>2</v>
      </c>
      <c r="G5" s="7">
        <f t="shared" si="0"/>
        <v>2.25</v>
      </c>
      <c r="H5" s="3"/>
      <c r="I5" s="3"/>
      <c r="J5" s="3"/>
      <c r="K5" s="3"/>
      <c r="L5" s="3"/>
      <c r="M5" s="3"/>
      <c r="N5" s="3"/>
      <c r="O5" s="3"/>
    </row>
    <row r="6" spans="1:15" ht="15">
      <c r="A6" s="6">
        <v>3</v>
      </c>
      <c r="B6" s="1" t="str">
        <f>'[1]ОЦЕНКА РЕЗУЛЬТАТИВНОСТИ '!B6</f>
        <v>Стёпа В</v>
      </c>
      <c r="C6" s="9">
        <v>2</v>
      </c>
      <c r="D6" s="9">
        <v>2</v>
      </c>
      <c r="E6" s="9">
        <v>3</v>
      </c>
      <c r="F6" s="9">
        <v>2</v>
      </c>
      <c r="G6" s="7">
        <f t="shared" si="0"/>
        <v>2.25</v>
      </c>
      <c r="H6" s="3"/>
      <c r="I6" s="3"/>
      <c r="J6" s="3"/>
      <c r="K6" s="3"/>
      <c r="L6" s="3"/>
      <c r="M6" s="3"/>
      <c r="N6" s="3"/>
      <c r="O6" s="3"/>
    </row>
    <row r="7" spans="1:15" ht="15">
      <c r="A7" s="6">
        <v>4</v>
      </c>
      <c r="B7" s="1" t="str">
        <f>'[1]ОЦЕНКА РЕЗУЛЬТАТИВНОСТИ '!B7</f>
        <v>Паша Е</v>
      </c>
      <c r="C7" s="9">
        <v>2</v>
      </c>
      <c r="D7" s="9">
        <v>1</v>
      </c>
      <c r="E7" s="9">
        <v>3</v>
      </c>
      <c r="F7" s="9">
        <v>2</v>
      </c>
      <c r="G7" s="7">
        <f t="shared" si="0"/>
        <v>2</v>
      </c>
      <c r="H7" s="3"/>
      <c r="I7" s="3"/>
      <c r="J7" s="3"/>
      <c r="K7" s="3"/>
      <c r="L7" s="3"/>
      <c r="M7" s="3"/>
      <c r="N7" s="3"/>
      <c r="O7" s="3"/>
    </row>
    <row r="8" spans="1:15" ht="15">
      <c r="A8" s="6">
        <v>5</v>
      </c>
      <c r="B8" s="1" t="str">
        <f>'[1]ОЦЕНКА РЕЗУЛЬТАТИВНОСТИ '!B8</f>
        <v>Алиса И</v>
      </c>
      <c r="C8" s="9">
        <v>1</v>
      </c>
      <c r="D8" s="9">
        <v>2</v>
      </c>
      <c r="E8" s="9">
        <v>3</v>
      </c>
      <c r="F8" s="9">
        <v>2</v>
      </c>
      <c r="G8" s="7">
        <f t="shared" si="0"/>
        <v>2</v>
      </c>
      <c r="H8" s="3"/>
      <c r="I8" s="3"/>
      <c r="J8" s="3"/>
      <c r="K8" s="3"/>
      <c r="L8" s="3"/>
      <c r="M8" s="3"/>
      <c r="N8" s="3"/>
      <c r="O8" s="3"/>
    </row>
    <row r="9" spans="1:15" ht="15">
      <c r="A9" s="6">
        <v>6</v>
      </c>
      <c r="B9" s="1" t="str">
        <f>'[1]ОЦЕНКА РЕЗУЛЬТАТИВНОСТИ '!B9</f>
        <v>Катя К</v>
      </c>
      <c r="C9" s="9">
        <v>3</v>
      </c>
      <c r="D9" s="9">
        <v>3</v>
      </c>
      <c r="E9" s="9">
        <v>3</v>
      </c>
      <c r="F9" s="9">
        <v>2</v>
      </c>
      <c r="G9" s="7">
        <f t="shared" si="0"/>
        <v>2.75</v>
      </c>
      <c r="H9" s="3"/>
      <c r="I9" s="3"/>
      <c r="J9" s="3"/>
      <c r="K9" s="3"/>
      <c r="L9" s="3"/>
      <c r="M9" s="3"/>
      <c r="N9" s="3"/>
      <c r="O9" s="3"/>
    </row>
    <row r="10" spans="1:15" ht="15">
      <c r="A10" s="6">
        <v>7</v>
      </c>
      <c r="B10" s="1" t="str">
        <f>'[1]ОЦЕНКА РЕЗУЛЬТАТИВНОСТИ '!B10</f>
        <v>Дарина К</v>
      </c>
      <c r="C10" s="9">
        <v>2</v>
      </c>
      <c r="D10" s="9">
        <v>2</v>
      </c>
      <c r="E10" s="9">
        <v>3</v>
      </c>
      <c r="F10" s="9">
        <v>2</v>
      </c>
      <c r="G10" s="7">
        <f t="shared" si="0"/>
        <v>2.25</v>
      </c>
      <c r="H10" s="3"/>
      <c r="I10" s="3"/>
      <c r="J10" s="3"/>
      <c r="K10" s="3"/>
      <c r="L10" s="3"/>
      <c r="M10" s="3"/>
      <c r="N10" s="3"/>
      <c r="O10" s="3"/>
    </row>
    <row r="11" spans="1:15" ht="15">
      <c r="A11" s="6">
        <v>8</v>
      </c>
      <c r="B11" s="1" t="str">
        <f>'[1]ОЦЕНКА РЕЗУЛЬТАТИВНОСТИ '!B11</f>
        <v>Настя П</v>
      </c>
      <c r="C11" s="9">
        <v>1</v>
      </c>
      <c r="D11" s="9">
        <v>3</v>
      </c>
      <c r="E11" s="9">
        <v>3</v>
      </c>
      <c r="F11" s="9">
        <v>3</v>
      </c>
      <c r="G11" s="7">
        <f t="shared" si="0"/>
        <v>2.5</v>
      </c>
      <c r="H11" s="3"/>
      <c r="I11" s="3"/>
      <c r="J11" s="3"/>
      <c r="K11" s="3"/>
      <c r="L11" s="3"/>
      <c r="M11" s="3"/>
      <c r="N11" s="3"/>
      <c r="O11" s="3"/>
    </row>
    <row r="12" spans="1:15" ht="15">
      <c r="A12" s="6">
        <v>9</v>
      </c>
      <c r="B12" s="1" t="str">
        <f>'[1]ОЦЕНКА РЕЗУЛЬТАТИВНОСТИ '!B12</f>
        <v>Надя Т</v>
      </c>
      <c r="C12" s="9">
        <v>2</v>
      </c>
      <c r="D12" s="9">
        <v>3</v>
      </c>
      <c r="E12" s="9">
        <v>3</v>
      </c>
      <c r="F12" s="9">
        <v>2</v>
      </c>
      <c r="G12" s="7">
        <f>AVERAGE(C12:F12)</f>
        <v>2.5</v>
      </c>
      <c r="H12" s="3"/>
      <c r="I12" s="3"/>
      <c r="J12" s="3"/>
      <c r="K12" s="3"/>
      <c r="L12" s="3"/>
      <c r="M12" s="3"/>
      <c r="N12" s="3"/>
      <c r="O12" s="3"/>
    </row>
    <row r="13" spans="1:15" ht="15">
      <c r="A13" s="6">
        <v>10</v>
      </c>
      <c r="B13" s="1" t="str">
        <f>'[1]ОЦЕНКА РЕЗУЛЬТАТИВНОСТИ '!B13</f>
        <v>Диана И</v>
      </c>
      <c r="C13" s="9">
        <v>1</v>
      </c>
      <c r="D13" s="9">
        <v>2</v>
      </c>
      <c r="E13" s="9">
        <v>3</v>
      </c>
      <c r="F13" s="9">
        <v>2</v>
      </c>
      <c r="G13" s="7">
        <f t="shared" si="0"/>
        <v>2</v>
      </c>
      <c r="H13" s="3"/>
      <c r="I13" s="3"/>
      <c r="J13" s="3"/>
      <c r="K13" s="3"/>
      <c r="L13" s="3"/>
      <c r="M13" s="3"/>
      <c r="N13" s="3"/>
      <c r="O13" s="3"/>
    </row>
    <row r="14" spans="1:6" ht="15.75" thickBot="1">
      <c r="A14" s="17" t="s">
        <v>4</v>
      </c>
      <c r="B14" s="17"/>
      <c r="C14">
        <f>AVERAGE(C4:C13)</f>
        <v>1.9</v>
      </c>
      <c r="D14">
        <f>AVERAGE(D4:D13)</f>
        <v>2.1</v>
      </c>
      <c r="E14">
        <f>AVERAGE(E4:E13)</f>
        <v>3</v>
      </c>
      <c r="F14">
        <f>AVERAGE(F4:F13)</f>
        <v>2.1</v>
      </c>
    </row>
    <row r="15" spans="1:6" ht="156.75" customHeight="1" thickBot="1">
      <c r="A15" s="14" t="s">
        <v>3</v>
      </c>
      <c r="B15" s="15"/>
      <c r="C15" s="15"/>
      <c r="D15" s="15"/>
      <c r="E15" s="15"/>
      <c r="F15" s="16"/>
    </row>
    <row r="16" spans="1:4" ht="26.25">
      <c r="A16" s="4"/>
      <c r="B16" s="4"/>
      <c r="C16" s="4"/>
      <c r="D16" s="4"/>
    </row>
    <row r="17" spans="1:4" ht="26.25">
      <c r="A17" s="4" t="s">
        <v>2</v>
      </c>
      <c r="B17" s="4"/>
      <c r="C17" s="4"/>
      <c r="D17" s="4"/>
    </row>
    <row r="18" spans="1:4" ht="26.25">
      <c r="A18" s="4"/>
      <c r="B18" s="4"/>
      <c r="C18" s="4"/>
      <c r="D18" s="4"/>
    </row>
  </sheetData>
  <sheetProtection/>
  <mergeCells count="4">
    <mergeCell ref="A1:F1"/>
    <mergeCell ref="C2:F2"/>
    <mergeCell ref="A15:F15"/>
    <mergeCell ref="A14:B1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2015-04-19T17:18:49Z</dcterms:modified>
  <cp:category/>
  <cp:version/>
  <cp:contentType/>
  <cp:contentStatus/>
</cp:coreProperties>
</file>